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Účetní\Desktop\ROZPOČET\Rozpočet 2025\Rozpočtové opatření 2025\"/>
    </mc:Choice>
  </mc:AlternateContent>
  <xr:revisionPtr revIDLastSave="0" documentId="13_ncr:1_{CFEAE7B4-C805-494D-9870-DE94B157B3FE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H94" i="1"/>
</calcChain>
</file>

<file path=xl/sharedStrings.xml><?xml version="1.0" encoding="utf-8"?>
<sst xmlns="http://schemas.openxmlformats.org/spreadsheetml/2006/main" count="107" uniqueCount="83">
  <si>
    <t>PŘÍJMY</t>
  </si>
  <si>
    <t>PARAGRAF</t>
  </si>
  <si>
    <t xml:space="preserve">POLOŽKA  </t>
  </si>
  <si>
    <t>NÁZEV</t>
  </si>
  <si>
    <t>ČÁSTKA</t>
  </si>
  <si>
    <t>VÝDAJE</t>
  </si>
  <si>
    <t>POLOŽKA</t>
  </si>
  <si>
    <t>ORG/ÚZ</t>
  </si>
  <si>
    <t>CELKEM</t>
  </si>
  <si>
    <t>UZ/ ORG</t>
  </si>
  <si>
    <t>Opravy a udržování</t>
  </si>
  <si>
    <t>Ostatní záležitosti kultury</t>
  </si>
  <si>
    <t>ROZPOČTOVÉ OPATŘENÍ Č. 8/2025</t>
  </si>
  <si>
    <t>ÚZ 29014</t>
  </si>
  <si>
    <t>ÚZ 29015</t>
  </si>
  <si>
    <t>Lesní hosp. neinv. dotace -zajištění lesní porost</t>
  </si>
  <si>
    <t>Lesní hosp. neinv. dotace -technologie v hosp. v lesích</t>
  </si>
  <si>
    <t>ÚZ 00020</t>
  </si>
  <si>
    <t>Modernizasce vybavení jednotky SDH- inv. Dotace ZK</t>
  </si>
  <si>
    <t>Modernizasce vybavení jednotky SDH- neinv. dotace ZK</t>
  </si>
  <si>
    <t>Příjem z posk. Služeb/ odběr elektř.</t>
  </si>
  <si>
    <t>Elektická energie</t>
  </si>
  <si>
    <t>Příjem z prodeje pozemků</t>
  </si>
  <si>
    <t>Příjem z prodeje dlouh. Majetku</t>
  </si>
  <si>
    <t>Komun. Služby a územní rozvoj</t>
  </si>
  <si>
    <t>Přijaté peněžité dary neinvestiční</t>
  </si>
  <si>
    <t>Přijaté dary na pořízení dlouhod. Majetku</t>
  </si>
  <si>
    <t>Požární ochrana - dobrovolná část</t>
  </si>
  <si>
    <t>Lesní hospodářství</t>
  </si>
  <si>
    <t>Stavby</t>
  </si>
  <si>
    <t>Silnice</t>
  </si>
  <si>
    <t>Platy zaměstnanců</t>
  </si>
  <si>
    <t>Sociální pojištění</t>
  </si>
  <si>
    <t>Zdravotní pojištění</t>
  </si>
  <si>
    <t>Úhrady sankcí jiným rozpočtům</t>
  </si>
  <si>
    <t>Odvádění a čistění odpad.vod</t>
  </si>
  <si>
    <t>Nákup služeb</t>
  </si>
  <si>
    <t>Ostatní záležitosti sděl. Prostředků</t>
  </si>
  <si>
    <t>Nákup služeb / zpravodaj</t>
  </si>
  <si>
    <t>Nákup materiálu</t>
  </si>
  <si>
    <t>Elektrická energie</t>
  </si>
  <si>
    <t xml:space="preserve">Sportovní zařízení ve vlastnictví obce </t>
  </si>
  <si>
    <t>Stroje zařízení / Unibo buňka / Multif.hřiště</t>
  </si>
  <si>
    <t xml:space="preserve">Bytové hospodářství </t>
  </si>
  <si>
    <t>Stavby/ studie prov.+ geolog.průzkum bytové domy</t>
  </si>
  <si>
    <t>Nákup materiálu/ stromky</t>
  </si>
  <si>
    <t xml:space="preserve">Komunální služby a územní rozvoj </t>
  </si>
  <si>
    <t>Sudená voda</t>
  </si>
  <si>
    <t>Platy zaměstnanců v pracovním poměru</t>
  </si>
  <si>
    <t>Pozemky</t>
  </si>
  <si>
    <t>Služby ostatní</t>
  </si>
  <si>
    <t>Ostatní záležitosti bydlení</t>
  </si>
  <si>
    <t>Ostatní osobní výdaje</t>
  </si>
  <si>
    <t xml:space="preserve">Pohoštění </t>
  </si>
  <si>
    <t>Péče o vzhled obcí a zeleň</t>
  </si>
  <si>
    <t>Drobný hm.dlouh.majetek / Modernizace jednotky</t>
  </si>
  <si>
    <t>Drobný hm.dlouh.majetek</t>
  </si>
  <si>
    <t>UZ 00020</t>
  </si>
  <si>
    <t xml:space="preserve">Služby školení </t>
  </si>
  <si>
    <t>Stroje, přístroje a zařízení</t>
  </si>
  <si>
    <t>Zastupitelstva obcí</t>
  </si>
  <si>
    <t>Ostatní platy / refundace mzdy místost.</t>
  </si>
  <si>
    <t>UZ 98071</t>
  </si>
  <si>
    <t>Poštovní služby</t>
  </si>
  <si>
    <t>Volby do Parlamentu ČR</t>
  </si>
  <si>
    <t>Služby peněžním ústavům / KB</t>
  </si>
  <si>
    <t>Obecné výdaje z finančních operací</t>
  </si>
  <si>
    <t>FINANCOVÁNÍ</t>
  </si>
  <si>
    <t>Zapojení zůstatku minulého roku</t>
  </si>
  <si>
    <t>Příloha k zápisu 37.zasedání Zastupitelstva obce Pržno ze  dne 26.1.2026</t>
  </si>
  <si>
    <t>DDM - Naučné tabule</t>
  </si>
  <si>
    <t>ÚZ 160589010</t>
  </si>
  <si>
    <t>ÚZ 160189009</t>
  </si>
  <si>
    <t>DHDM</t>
  </si>
  <si>
    <t>Stroje, přístroje a zařízení/  Modernizace jednotky</t>
  </si>
  <si>
    <t>Sejmuto :     09.2.2026</t>
  </si>
  <si>
    <t>Vyvěšeno:    26.1.2026</t>
  </si>
  <si>
    <t>Účetně :       30.12.2025</t>
  </si>
  <si>
    <t xml:space="preserve">Stavby- LC Čtvrtě </t>
  </si>
  <si>
    <t>ÚZ160589506</t>
  </si>
  <si>
    <t>ÚZ160189505</t>
  </si>
  <si>
    <t>Stavby- LC Čtvrtě / P - v roce 2026</t>
  </si>
  <si>
    <t>Stavby- LC Čtvrtě / P-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</si>
</sst>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3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7" xfId="0" applyFill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22" xfId="0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4" fillId="0" borderId="26" xfId="0" applyFont="1" applyBorder="1"/>
    <xf numFmtId="0" fontId="1" fillId="0" borderId="24" xfId="0" applyFont="1" applyBorder="1" applyAlignment="1">
      <alignment horizontal="center"/>
    </xf>
    <xf numFmtId="0" fontId="1" fillId="0" borderId="27" xfId="0" applyFont="1" applyBorder="1"/>
    <xf numFmtId="0" fontId="1" fillId="0" borderId="29" xfId="0" applyFont="1" applyBorder="1" applyAlignment="1">
      <alignment horizontal="left"/>
    </xf>
    <xf numFmtId="0" fontId="1" fillId="5" borderId="16" xfId="0" applyFont="1" applyFill="1" applyBorder="1" applyAlignment="1">
      <alignment horizontal="left"/>
    </xf>
    <xf numFmtId="3" fontId="0" fillId="5" borderId="17" xfId="0" applyNumberFormat="1" applyFill="1" applyBorder="1"/>
    <xf numFmtId="3" fontId="0" fillId="0" borderId="1" xfId="0" applyNumberFormat="1" applyBorder="1"/>
    <xf numFmtId="0" fontId="1" fillId="0" borderId="14" xfId="0" applyFont="1" applyBorder="1" applyAlignment="1">
      <alignment horizontal="left"/>
    </xf>
    <xf numFmtId="0" fontId="0" fillId="5" borderId="15" xfId="0" applyFill="1" applyBorder="1" applyAlignment="1">
      <alignment horizontal="left"/>
    </xf>
    <xf numFmtId="0" fontId="1" fillId="5" borderId="15" xfId="0" applyFont="1" applyFill="1" applyBorder="1" applyAlignment="1">
      <alignment horizontal="left"/>
    </xf>
    <xf numFmtId="0" fontId="1" fillId="8" borderId="15" xfId="0" applyFont="1" applyFill="1" applyBorder="1" applyAlignment="1">
      <alignment horizontal="left"/>
    </xf>
    <xf numFmtId="0" fontId="1" fillId="8" borderId="16" xfId="0" applyFont="1" applyFill="1" applyBorder="1" applyAlignment="1">
      <alignment horizontal="left"/>
    </xf>
    <xf numFmtId="0" fontId="0" fillId="8" borderId="17" xfId="0" applyFill="1" applyBorder="1" applyAlignment="1">
      <alignment horizontal="left"/>
    </xf>
    <xf numFmtId="3" fontId="1" fillId="8" borderId="17" xfId="0" applyNumberFormat="1" applyFont="1" applyFill="1" applyBorder="1"/>
    <xf numFmtId="0" fontId="0" fillId="0" borderId="17" xfId="0" applyBorder="1" applyAlignment="1">
      <alignment horizontal="center"/>
    </xf>
    <xf numFmtId="3" fontId="8" fillId="0" borderId="1" xfId="0" applyNumberFormat="1" applyFont="1" applyBorder="1"/>
    <xf numFmtId="0" fontId="0" fillId="0" borderId="29" xfId="0" applyBorder="1" applyAlignment="1">
      <alignment horizontal="center"/>
    </xf>
    <xf numFmtId="3" fontId="0" fillId="0" borderId="29" xfId="0" applyNumberFormat="1" applyBorder="1"/>
    <xf numFmtId="3" fontId="1" fillId="8" borderId="29" xfId="0" applyNumberFormat="1" applyFont="1" applyFill="1" applyBorder="1"/>
    <xf numFmtId="3" fontId="7" fillId="0" borderId="29" xfId="0" applyNumberFormat="1" applyFont="1" applyBorder="1"/>
    <xf numFmtId="0" fontId="0" fillId="0" borderId="14" xfId="0" applyBorder="1" applyAlignment="1">
      <alignment horizontal="left"/>
    </xf>
    <xf numFmtId="0" fontId="0" fillId="0" borderId="29" xfId="0" applyBorder="1" applyAlignment="1">
      <alignment horizontal="left"/>
    </xf>
    <xf numFmtId="0" fontId="1" fillId="5" borderId="17" xfId="0" applyFont="1" applyFill="1" applyBorder="1" applyAlignment="1">
      <alignment horizontal="center"/>
    </xf>
    <xf numFmtId="0" fontId="1" fillId="9" borderId="16" xfId="0" applyFont="1" applyFill="1" applyBorder="1" applyAlignment="1">
      <alignment horizontal="left"/>
    </xf>
    <xf numFmtId="0" fontId="0" fillId="9" borderId="17" xfId="0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1" fillId="9" borderId="17" xfId="0" applyFont="1" applyFill="1" applyBorder="1" applyAlignment="1">
      <alignment horizontal="center"/>
    </xf>
    <xf numFmtId="3" fontId="0" fillId="9" borderId="17" xfId="0" applyNumberFormat="1" applyFill="1" applyBorder="1"/>
    <xf numFmtId="0" fontId="0" fillId="5" borderId="2" xfId="0" applyFill="1" applyBorder="1"/>
    <xf numFmtId="0" fontId="0" fillId="5" borderId="3" xfId="0" applyFill="1" applyBorder="1"/>
    <xf numFmtId="0" fontId="0" fillId="10" borderId="15" xfId="0" applyFill="1" applyBorder="1" applyAlignment="1">
      <alignment horizontal="left"/>
    </xf>
    <xf numFmtId="0" fontId="1" fillId="10" borderId="16" xfId="0" applyFont="1" applyFill="1" applyBorder="1" applyAlignment="1">
      <alignment horizontal="left"/>
    </xf>
    <xf numFmtId="0" fontId="0" fillId="10" borderId="17" xfId="0" applyFill="1" applyBorder="1" applyAlignment="1">
      <alignment horizontal="left"/>
    </xf>
    <xf numFmtId="0" fontId="9" fillId="10" borderId="2" xfId="0" applyFont="1" applyFill="1" applyBorder="1"/>
    <xf numFmtId="0" fontId="9" fillId="10" borderId="3" xfId="0" applyFont="1" applyFill="1" applyBorder="1"/>
    <xf numFmtId="0" fontId="1" fillId="10" borderId="1" xfId="0" applyFont="1" applyFill="1" applyBorder="1" applyAlignment="1">
      <alignment horizontal="center"/>
    </xf>
    <xf numFmtId="3" fontId="0" fillId="10" borderId="17" xfId="0" applyNumberFormat="1" applyFill="1" applyBorder="1"/>
    <xf numFmtId="0" fontId="0" fillId="2" borderId="15" xfId="0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2" xfId="0" applyFill="1" applyBorder="1"/>
    <xf numFmtId="0" fontId="0" fillId="2" borderId="3" xfId="0" applyFill="1" applyBorder="1"/>
    <xf numFmtId="0" fontId="1" fillId="2" borderId="1" xfId="0" applyFont="1" applyFill="1" applyBorder="1" applyAlignment="1">
      <alignment horizontal="center"/>
    </xf>
    <xf numFmtId="3" fontId="0" fillId="2" borderId="17" xfId="0" applyNumberFormat="1" applyFill="1" applyBorder="1"/>
    <xf numFmtId="0" fontId="1" fillId="5" borderId="17" xfId="0" applyFont="1" applyFill="1" applyBorder="1" applyAlignment="1">
      <alignment horizontal="left"/>
    </xf>
    <xf numFmtId="0" fontId="1" fillId="5" borderId="2" xfId="0" applyFont="1" applyFill="1" applyBorder="1"/>
    <xf numFmtId="0" fontId="1" fillId="5" borderId="3" xfId="0" applyFont="1" applyFill="1" applyBorder="1"/>
    <xf numFmtId="0" fontId="0" fillId="9" borderId="1" xfId="0" applyFill="1" applyBorder="1" applyAlignment="1">
      <alignment horizontal="left"/>
    </xf>
    <xf numFmtId="0" fontId="0" fillId="9" borderId="0" xfId="0" applyFill="1" applyAlignment="1">
      <alignment horizontal="left"/>
    </xf>
    <xf numFmtId="0" fontId="0" fillId="10" borderId="1" xfId="0" applyFill="1" applyBorder="1" applyAlignment="1">
      <alignment horizontal="left"/>
    </xf>
    <xf numFmtId="3" fontId="0" fillId="10" borderId="1" xfId="0" applyNumberFormat="1" applyFill="1" applyBorder="1"/>
    <xf numFmtId="0" fontId="0" fillId="2" borderId="1" xfId="0" applyFill="1" applyBorder="1" applyAlignment="1">
      <alignment horizontal="left"/>
    </xf>
    <xf numFmtId="3" fontId="0" fillId="2" borderId="1" xfId="0" applyNumberFormat="1" applyFill="1" applyBorder="1"/>
    <xf numFmtId="3" fontId="10" fillId="0" borderId="1" xfId="0" applyNumberFormat="1" applyFont="1" applyBorder="1"/>
    <xf numFmtId="3" fontId="0" fillId="0" borderId="29" xfId="0" applyNumberFormat="1" applyBorder="1" applyAlignment="1">
      <alignment horizontal="right"/>
    </xf>
    <xf numFmtId="0" fontId="1" fillId="0" borderId="29" xfId="0" applyFont="1" applyBorder="1" applyAlignment="1">
      <alignment horizontal="center"/>
    </xf>
    <xf numFmtId="0" fontId="1" fillId="5" borderId="13" xfId="0" applyFont="1" applyFill="1" applyBorder="1" applyAlignment="1">
      <alignment horizontal="left"/>
    </xf>
    <xf numFmtId="0" fontId="1" fillId="5" borderId="19" xfId="0" applyFont="1" applyFill="1" applyBorder="1"/>
    <xf numFmtId="0" fontId="11" fillId="0" borderId="24" xfId="0" applyFont="1" applyBorder="1"/>
    <xf numFmtId="0" fontId="0" fillId="0" borderId="24" xfId="0" applyBorder="1" applyAlignment="1">
      <alignment horizontal="center"/>
    </xf>
    <xf numFmtId="0" fontId="0" fillId="0" borderId="24" xfId="0" applyBorder="1"/>
    <xf numFmtId="3" fontId="1" fillId="8" borderId="1" xfId="0" applyNumberFormat="1" applyFont="1" applyFill="1" applyBorder="1"/>
    <xf numFmtId="3" fontId="0" fillId="0" borderId="1" xfId="0" applyNumberForma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0" fontId="0" fillId="12" borderId="1" xfId="0" applyFill="1" applyBorder="1" applyAlignment="1">
      <alignment horizontal="left"/>
    </xf>
    <xf numFmtId="0" fontId="0" fillId="12" borderId="0" xfId="0" applyFill="1" applyAlignment="1">
      <alignment horizontal="left"/>
    </xf>
    <xf numFmtId="0" fontId="1" fillId="12" borderId="1" xfId="0" applyFont="1" applyFill="1" applyBorder="1" applyAlignment="1">
      <alignment horizontal="center"/>
    </xf>
    <xf numFmtId="3" fontId="0" fillId="12" borderId="1" xfId="0" applyNumberFormat="1" applyFill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3" fontId="1" fillId="0" borderId="19" xfId="0" applyNumberFormat="1" applyFont="1" applyBorder="1"/>
    <xf numFmtId="0" fontId="1" fillId="5" borderId="0" xfId="0" applyFont="1" applyFill="1" applyAlignment="1">
      <alignment horizontal="left"/>
    </xf>
    <xf numFmtId="3" fontId="1" fillId="0" borderId="0" xfId="0" applyNumberFormat="1" applyFont="1"/>
    <xf numFmtId="0" fontId="1" fillId="0" borderId="17" xfId="0" applyFont="1" applyBorder="1" applyAlignment="1">
      <alignment horizontal="center"/>
    </xf>
    <xf numFmtId="3" fontId="10" fillId="0" borderId="17" xfId="0" applyNumberFormat="1" applyFont="1" applyBorder="1"/>
    <xf numFmtId="0" fontId="0" fillId="13" borderId="1" xfId="0" applyFill="1" applyBorder="1" applyAlignment="1">
      <alignment horizontal="left"/>
    </xf>
    <xf numFmtId="0" fontId="0" fillId="13" borderId="0" xfId="0" applyFill="1" applyAlignment="1">
      <alignment horizontal="left"/>
    </xf>
    <xf numFmtId="0" fontId="1" fillId="13" borderId="17" xfId="0" applyFont="1" applyFill="1" applyBorder="1" applyAlignment="1">
      <alignment horizontal="center"/>
    </xf>
    <xf numFmtId="3" fontId="0" fillId="13" borderId="17" xfId="0" applyNumberFormat="1" applyFill="1" applyBorder="1"/>
    <xf numFmtId="0" fontId="11" fillId="0" borderId="25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11" borderId="30" xfId="0" applyFont="1" applyFill="1" applyBorder="1" applyAlignment="1">
      <alignment horizontal="left"/>
    </xf>
    <xf numFmtId="0" fontId="1" fillId="11" borderId="9" xfId="0" applyFont="1" applyFill="1" applyBorder="1" applyAlignment="1">
      <alignment horizontal="left"/>
    </xf>
    <xf numFmtId="0" fontId="1" fillId="11" borderId="10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12" borderId="2" xfId="0" applyFill="1" applyBorder="1" applyAlignment="1">
      <alignment horizontal="left"/>
    </xf>
    <xf numFmtId="0" fontId="0" fillId="12" borderId="3" xfId="0" applyFill="1" applyBorder="1" applyAlignment="1">
      <alignment horizontal="left"/>
    </xf>
    <xf numFmtId="0" fontId="0" fillId="12" borderId="4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8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0" fillId="9" borderId="2" xfId="0" applyFill="1" applyBorder="1" applyAlignment="1">
      <alignment horizontal="left"/>
    </xf>
    <xf numFmtId="0" fontId="0" fillId="9" borderId="3" xfId="0" applyFill="1" applyBorder="1" applyAlignment="1">
      <alignment horizontal="left"/>
    </xf>
    <xf numFmtId="0" fontId="0" fillId="9" borderId="4" xfId="0" applyFill="1" applyBorder="1" applyAlignment="1">
      <alignment horizontal="left"/>
    </xf>
    <xf numFmtId="0" fontId="6" fillId="7" borderId="25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6" fillId="7" borderId="28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0" fillId="0" borderId="20" xfId="0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9" borderId="15" xfId="0" applyFill="1" applyBorder="1" applyAlignment="1">
      <alignment horizontal="left"/>
    </xf>
    <xf numFmtId="0" fontId="0" fillId="9" borderId="12" xfId="0" applyFill="1" applyBorder="1" applyAlignment="1">
      <alignment horizontal="left"/>
    </xf>
    <xf numFmtId="0" fontId="0" fillId="9" borderId="16" xfId="0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0" fontId="1" fillId="9" borderId="16" xfId="0" applyFont="1" applyFill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10" borderId="2" xfId="0" applyFill="1" applyBorder="1" applyAlignment="1">
      <alignment horizontal="left"/>
    </xf>
    <xf numFmtId="0" fontId="0" fillId="10" borderId="3" xfId="0" applyFill="1" applyBorder="1" applyAlignment="1">
      <alignment horizontal="left"/>
    </xf>
    <xf numFmtId="0" fontId="0" fillId="10" borderId="4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0" fillId="13" borderId="3" xfId="0" applyFill="1" applyBorder="1" applyAlignment="1">
      <alignment horizontal="left"/>
    </xf>
    <xf numFmtId="0" fontId="0" fillId="13" borderId="4" xfId="0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3"/>
  <sheetViews>
    <sheetView tabSelected="1" zoomScale="102" zoomScaleNormal="102" workbookViewId="0">
      <selection activeCell="Q30" sqref="Q30"/>
    </sheetView>
  </sheetViews>
  <sheetFormatPr defaultRowHeight="14.4" x14ac:dyDescent="0.3"/>
  <cols>
    <col min="1" max="1" width="8.5546875" customWidth="1"/>
    <col min="2" max="2" width="0.6640625" hidden="1" customWidth="1"/>
    <col min="3" max="3" width="7.44140625" customWidth="1"/>
    <col min="6" max="6" width="27.109375" customWidth="1"/>
    <col min="7" max="7" width="12.6640625" customWidth="1"/>
    <col min="8" max="8" width="10.88671875" customWidth="1"/>
    <col min="9" max="9" width="3.6640625" hidden="1" customWidth="1"/>
    <col min="10" max="10" width="9" customWidth="1"/>
    <col min="11" max="11" width="9.109375" hidden="1" customWidth="1"/>
  </cols>
  <sheetData>
    <row r="1" spans="1:11" ht="7.5" customHeight="1" thickBot="1" x14ac:dyDescent="0.35"/>
    <row r="2" spans="1:11" ht="16.2" customHeight="1" thickBot="1" x14ac:dyDescent="0.4">
      <c r="A2" s="128" t="s">
        <v>69</v>
      </c>
      <c r="B2" s="129"/>
      <c r="C2" s="129"/>
      <c r="D2" s="129"/>
      <c r="E2" s="129"/>
      <c r="F2" s="129"/>
      <c r="G2" s="129"/>
      <c r="H2" s="129"/>
      <c r="I2" s="130"/>
      <c r="J2" s="3"/>
      <c r="K2" s="2"/>
    </row>
    <row r="3" spans="1:11" ht="6.6" hidden="1" customHeight="1" thickBot="1" x14ac:dyDescent="0.35">
      <c r="A3" s="131"/>
      <c r="B3" s="132"/>
      <c r="C3" s="132"/>
      <c r="D3" s="132"/>
      <c r="E3" s="132"/>
      <c r="F3" s="132"/>
      <c r="G3" s="132"/>
      <c r="H3" s="132"/>
      <c r="I3" s="133"/>
    </row>
    <row r="4" spans="1:11" ht="24" customHeight="1" thickBot="1" x14ac:dyDescent="0.35">
      <c r="A4" s="134" t="s">
        <v>12</v>
      </c>
      <c r="B4" s="135"/>
      <c r="C4" s="135"/>
      <c r="D4" s="135"/>
      <c r="E4" s="135"/>
      <c r="F4" s="135"/>
      <c r="G4" s="135"/>
      <c r="H4" s="135"/>
      <c r="I4" s="136"/>
    </row>
    <row r="5" spans="1:11" ht="15" thickBot="1" x14ac:dyDescent="0.35">
      <c r="A5" s="155" t="s">
        <v>0</v>
      </c>
      <c r="B5" s="156"/>
      <c r="C5" s="157"/>
      <c r="D5" s="137"/>
      <c r="E5" s="137"/>
      <c r="F5" s="137"/>
      <c r="G5" s="137"/>
      <c r="H5" s="137"/>
    </row>
    <row r="6" spans="1:11" ht="15" thickBot="1" x14ac:dyDescent="0.35">
      <c r="A6" s="145" t="s">
        <v>1</v>
      </c>
      <c r="B6" s="146"/>
      <c r="C6" s="10" t="s">
        <v>2</v>
      </c>
      <c r="D6" s="142" t="s">
        <v>3</v>
      </c>
      <c r="E6" s="143"/>
      <c r="F6" s="144"/>
      <c r="G6" s="11" t="s">
        <v>9</v>
      </c>
      <c r="H6" s="12" t="s">
        <v>4</v>
      </c>
    </row>
    <row r="7" spans="1:11" x14ac:dyDescent="0.3">
      <c r="A7" s="150"/>
      <c r="B7" s="151"/>
      <c r="C7" s="37">
        <v>4116</v>
      </c>
      <c r="D7" s="147" t="s">
        <v>15</v>
      </c>
      <c r="E7" s="148"/>
      <c r="F7" s="149"/>
      <c r="G7" s="39" t="s">
        <v>13</v>
      </c>
      <c r="H7" s="40">
        <v>30000</v>
      </c>
    </row>
    <row r="8" spans="1:11" x14ac:dyDescent="0.3">
      <c r="A8" s="38"/>
      <c r="B8" s="36"/>
      <c r="C8" s="37">
        <v>4116</v>
      </c>
      <c r="D8" s="147" t="s">
        <v>16</v>
      </c>
      <c r="E8" s="148"/>
      <c r="F8" s="149"/>
      <c r="G8" s="39" t="s">
        <v>14</v>
      </c>
      <c r="H8" s="40">
        <v>16000</v>
      </c>
    </row>
    <row r="9" spans="1:11" x14ac:dyDescent="0.3">
      <c r="A9" s="43"/>
      <c r="B9" s="44"/>
      <c r="C9" s="45">
        <v>4122</v>
      </c>
      <c r="D9" s="46" t="s">
        <v>19</v>
      </c>
      <c r="E9" s="47"/>
      <c r="F9" s="47"/>
      <c r="G9" s="48" t="s">
        <v>17</v>
      </c>
      <c r="H9" s="49">
        <v>56000</v>
      </c>
    </row>
    <row r="10" spans="1:11" x14ac:dyDescent="0.3">
      <c r="A10" s="50"/>
      <c r="B10" s="51"/>
      <c r="C10" s="52">
        <v>4222</v>
      </c>
      <c r="D10" s="53" t="s">
        <v>18</v>
      </c>
      <c r="E10" s="54"/>
      <c r="F10" s="54"/>
      <c r="G10" s="55" t="s">
        <v>17</v>
      </c>
      <c r="H10" s="56">
        <v>94000</v>
      </c>
    </row>
    <row r="11" spans="1:11" x14ac:dyDescent="0.3">
      <c r="A11" s="21"/>
      <c r="B11" s="17"/>
      <c r="C11" s="8"/>
      <c r="D11" s="41"/>
      <c r="E11" s="42"/>
      <c r="F11" s="42"/>
      <c r="G11" s="35"/>
      <c r="H11" s="18"/>
    </row>
    <row r="12" spans="1:11" x14ac:dyDescent="0.3">
      <c r="A12" s="21">
        <v>2117</v>
      </c>
      <c r="B12" s="17"/>
      <c r="C12" s="8">
        <v>2111</v>
      </c>
      <c r="D12" s="41" t="s">
        <v>20</v>
      </c>
      <c r="E12" s="42"/>
      <c r="F12" s="42"/>
      <c r="G12" s="35"/>
      <c r="H12" s="18">
        <v>29000</v>
      </c>
    </row>
    <row r="13" spans="1:11" x14ac:dyDescent="0.3">
      <c r="A13" s="22">
        <v>2117</v>
      </c>
      <c r="B13" s="17"/>
      <c r="C13" s="57"/>
      <c r="D13" s="58" t="s">
        <v>21</v>
      </c>
      <c r="E13" s="59"/>
      <c r="F13" s="42"/>
      <c r="G13" s="35"/>
      <c r="H13" s="18"/>
    </row>
    <row r="14" spans="1:11" x14ac:dyDescent="0.3">
      <c r="A14" s="21">
        <v>3639</v>
      </c>
      <c r="B14" s="17"/>
      <c r="C14" s="8">
        <v>3111</v>
      </c>
      <c r="D14" s="41" t="s">
        <v>22</v>
      </c>
      <c r="E14" s="42"/>
      <c r="F14" s="42"/>
      <c r="G14" s="35"/>
      <c r="H14" s="18">
        <v>16000</v>
      </c>
    </row>
    <row r="15" spans="1:11" x14ac:dyDescent="0.3">
      <c r="A15" s="21">
        <v>3639</v>
      </c>
      <c r="B15" s="17"/>
      <c r="C15" s="8">
        <v>3113</v>
      </c>
      <c r="D15" s="41" t="s">
        <v>23</v>
      </c>
      <c r="E15" s="42"/>
      <c r="F15" s="42"/>
      <c r="G15" s="35"/>
      <c r="H15" s="18">
        <v>60000</v>
      </c>
    </row>
    <row r="16" spans="1:11" x14ac:dyDescent="0.3">
      <c r="A16" s="22">
        <v>3639</v>
      </c>
      <c r="B16" s="17"/>
      <c r="C16" s="57"/>
      <c r="D16" s="58" t="s">
        <v>24</v>
      </c>
      <c r="E16" s="59"/>
      <c r="F16" s="59"/>
      <c r="G16" s="35"/>
      <c r="H16" s="18"/>
    </row>
    <row r="17" spans="1:8" x14ac:dyDescent="0.3">
      <c r="A17" s="21"/>
      <c r="B17" s="17"/>
      <c r="C17" s="8"/>
      <c r="D17" s="41"/>
      <c r="E17" s="42"/>
      <c r="F17" s="42"/>
      <c r="G17" s="35"/>
      <c r="H17" s="18"/>
    </row>
    <row r="18" spans="1:8" x14ac:dyDescent="0.3">
      <c r="A18" s="21">
        <v>5512</v>
      </c>
      <c r="B18" s="17"/>
      <c r="C18" s="8">
        <v>2321</v>
      </c>
      <c r="D18" s="41" t="s">
        <v>25</v>
      </c>
      <c r="E18" s="42"/>
      <c r="F18" s="42"/>
      <c r="G18" s="35"/>
      <c r="H18" s="18">
        <v>126000</v>
      </c>
    </row>
    <row r="19" spans="1:8" x14ac:dyDescent="0.3">
      <c r="A19" s="21">
        <v>5512</v>
      </c>
      <c r="B19" s="17"/>
      <c r="C19" s="8">
        <v>3121</v>
      </c>
      <c r="D19" s="41" t="s">
        <v>26</v>
      </c>
      <c r="E19" s="42"/>
      <c r="F19" s="42"/>
      <c r="G19" s="35"/>
      <c r="H19" s="18">
        <v>381000</v>
      </c>
    </row>
    <row r="20" spans="1:8" x14ac:dyDescent="0.3">
      <c r="A20" s="22">
        <v>5512</v>
      </c>
      <c r="B20" s="17"/>
      <c r="C20" s="57"/>
      <c r="D20" s="58" t="s">
        <v>27</v>
      </c>
      <c r="E20" s="59"/>
      <c r="F20" s="59"/>
      <c r="G20" s="35"/>
      <c r="H20" s="18"/>
    </row>
    <row r="21" spans="1:8" ht="15" customHeight="1" x14ac:dyDescent="0.3">
      <c r="A21" s="23" t="s">
        <v>8</v>
      </c>
      <c r="B21" s="24"/>
      <c r="C21" s="25"/>
      <c r="D21" s="152"/>
      <c r="E21" s="153"/>
      <c r="F21" s="154"/>
      <c r="G21" s="27"/>
      <c r="H21" s="26">
        <f>SUM(H7:H20)</f>
        <v>808000</v>
      </c>
    </row>
    <row r="22" spans="1:8" ht="7.8" customHeight="1" thickBot="1" x14ac:dyDescent="0.35">
      <c r="A22" s="140"/>
      <c r="B22" s="141"/>
      <c r="C22" s="141"/>
      <c r="D22" s="103"/>
      <c r="E22" s="103"/>
      <c r="F22" s="103"/>
      <c r="G22" s="103"/>
      <c r="H22" s="104"/>
    </row>
    <row r="23" spans="1:8" ht="15" thickBot="1" x14ac:dyDescent="0.35">
      <c r="A23" s="158" t="s">
        <v>5</v>
      </c>
      <c r="B23" s="159"/>
      <c r="C23" s="160"/>
      <c r="D23" s="138"/>
      <c r="E23" s="138"/>
      <c r="F23" s="138"/>
      <c r="G23" s="138"/>
      <c r="H23" s="139"/>
    </row>
    <row r="24" spans="1:8" ht="15" thickBot="1" x14ac:dyDescent="0.35">
      <c r="A24" s="123" t="s">
        <v>1</v>
      </c>
      <c r="B24" s="124"/>
      <c r="C24" s="13" t="s">
        <v>6</v>
      </c>
      <c r="D24" s="164" t="s">
        <v>3</v>
      </c>
      <c r="E24" s="165"/>
      <c r="F24" s="166"/>
      <c r="G24" s="14" t="s">
        <v>7</v>
      </c>
      <c r="H24" s="15" t="s">
        <v>4</v>
      </c>
    </row>
    <row r="25" spans="1:8" x14ac:dyDescent="0.3">
      <c r="A25" s="4">
        <v>1031</v>
      </c>
      <c r="B25" s="6"/>
      <c r="C25" s="4">
        <v>5171</v>
      </c>
      <c r="D25" s="102" t="s">
        <v>10</v>
      </c>
      <c r="E25" s="103"/>
      <c r="F25" s="104"/>
      <c r="G25" s="4"/>
      <c r="H25" s="28">
        <v>199000</v>
      </c>
    </row>
    <row r="26" spans="1:8" x14ac:dyDescent="0.3">
      <c r="A26" s="60">
        <v>1031</v>
      </c>
      <c r="B26" s="61"/>
      <c r="C26" s="60">
        <v>5139</v>
      </c>
      <c r="D26" s="125" t="s">
        <v>45</v>
      </c>
      <c r="E26" s="126"/>
      <c r="F26" s="127"/>
      <c r="G26" s="39" t="s">
        <v>13</v>
      </c>
      <c r="H26" s="40">
        <v>30000</v>
      </c>
    </row>
    <row r="27" spans="1:8" x14ac:dyDescent="0.3">
      <c r="A27" s="60">
        <v>1031</v>
      </c>
      <c r="B27" s="61"/>
      <c r="C27" s="60">
        <v>5169</v>
      </c>
      <c r="D27" s="125" t="s">
        <v>36</v>
      </c>
      <c r="E27" s="126"/>
      <c r="F27" s="127"/>
      <c r="G27" s="39" t="s">
        <v>14</v>
      </c>
      <c r="H27" s="40">
        <v>16000</v>
      </c>
    </row>
    <row r="28" spans="1:8" x14ac:dyDescent="0.3">
      <c r="A28" s="4">
        <v>1031</v>
      </c>
      <c r="B28" s="6"/>
      <c r="C28" s="4">
        <v>6121</v>
      </c>
      <c r="D28" s="102" t="s">
        <v>78</v>
      </c>
      <c r="E28" s="103"/>
      <c r="F28" s="104"/>
      <c r="G28" s="89"/>
      <c r="H28" s="90">
        <v>-3292388</v>
      </c>
    </row>
    <row r="29" spans="1:8" x14ac:dyDescent="0.3">
      <c r="A29" s="91">
        <v>1031</v>
      </c>
      <c r="B29" s="92"/>
      <c r="C29" s="91">
        <v>6121</v>
      </c>
      <c r="D29" s="173" t="s">
        <v>81</v>
      </c>
      <c r="E29" s="174"/>
      <c r="F29" s="175"/>
      <c r="G29" s="93" t="s">
        <v>80</v>
      </c>
      <c r="H29" s="94">
        <v>2140053</v>
      </c>
    </row>
    <row r="30" spans="1:8" x14ac:dyDescent="0.3">
      <c r="A30" s="91">
        <v>1031</v>
      </c>
      <c r="B30" s="92"/>
      <c r="C30" s="91">
        <v>6121</v>
      </c>
      <c r="D30" s="173" t="s">
        <v>82</v>
      </c>
      <c r="E30" s="174"/>
      <c r="F30" s="175"/>
      <c r="G30" s="93" t="s">
        <v>79</v>
      </c>
      <c r="H30" s="94">
        <v>1152335</v>
      </c>
    </row>
    <row r="31" spans="1:8" x14ac:dyDescent="0.3">
      <c r="A31" s="7">
        <v>1031</v>
      </c>
      <c r="B31" s="9"/>
      <c r="C31" s="7"/>
      <c r="D31" s="105" t="s">
        <v>28</v>
      </c>
      <c r="E31" s="106"/>
      <c r="F31" s="107"/>
      <c r="G31" s="5"/>
      <c r="H31" s="19"/>
    </row>
    <row r="32" spans="1:8" ht="7.2" customHeight="1" x14ac:dyDescent="0.3">
      <c r="A32" s="4"/>
      <c r="B32" s="6"/>
      <c r="C32" s="4"/>
      <c r="D32" s="102"/>
      <c r="E32" s="103"/>
      <c r="F32" s="104"/>
      <c r="G32" s="5"/>
      <c r="H32" s="19"/>
    </row>
    <row r="33" spans="1:8" x14ac:dyDescent="0.3">
      <c r="A33" s="4">
        <v>2212</v>
      </c>
      <c r="B33" s="6"/>
      <c r="C33" s="4">
        <v>6121</v>
      </c>
      <c r="D33" s="102" t="s">
        <v>29</v>
      </c>
      <c r="E33" s="103"/>
      <c r="F33" s="104"/>
      <c r="G33" s="5"/>
      <c r="H33" s="19">
        <v>50000</v>
      </c>
    </row>
    <row r="34" spans="1:8" x14ac:dyDescent="0.3">
      <c r="A34" s="7">
        <v>2212</v>
      </c>
      <c r="B34" s="9"/>
      <c r="C34" s="7"/>
      <c r="D34" s="105" t="s">
        <v>30</v>
      </c>
      <c r="E34" s="106"/>
      <c r="F34" s="107"/>
      <c r="G34" s="5"/>
      <c r="H34" s="19"/>
    </row>
    <row r="35" spans="1:8" ht="8.4" customHeight="1" x14ac:dyDescent="0.3">
      <c r="A35" s="4"/>
      <c r="B35" s="6"/>
      <c r="C35" s="4"/>
      <c r="D35" s="102"/>
      <c r="E35" s="103"/>
      <c r="F35" s="104"/>
      <c r="G35" s="5"/>
      <c r="H35" s="19"/>
    </row>
    <row r="36" spans="1:8" x14ac:dyDescent="0.3">
      <c r="A36" s="4">
        <v>2321</v>
      </c>
      <c r="B36" s="6"/>
      <c r="C36" s="4">
        <v>5011</v>
      </c>
      <c r="D36" s="102" t="s">
        <v>31</v>
      </c>
      <c r="E36" s="103"/>
      <c r="F36" s="104"/>
      <c r="G36" s="5"/>
      <c r="H36" s="19">
        <v>56000</v>
      </c>
    </row>
    <row r="37" spans="1:8" x14ac:dyDescent="0.3">
      <c r="A37" s="4">
        <v>2321</v>
      </c>
      <c r="B37" s="6"/>
      <c r="C37" s="4">
        <v>5031</v>
      </c>
      <c r="D37" s="102" t="s">
        <v>32</v>
      </c>
      <c r="E37" s="103"/>
      <c r="F37" s="104"/>
      <c r="G37" s="5"/>
      <c r="H37" s="19">
        <v>19000</v>
      </c>
    </row>
    <row r="38" spans="1:8" x14ac:dyDescent="0.3">
      <c r="A38" s="4">
        <v>2321</v>
      </c>
      <c r="B38" s="6"/>
      <c r="C38" s="4">
        <v>5032</v>
      </c>
      <c r="D38" s="102" t="s">
        <v>33</v>
      </c>
      <c r="E38" s="103"/>
      <c r="F38" s="104"/>
      <c r="G38" s="5"/>
      <c r="H38" s="19">
        <v>4000</v>
      </c>
    </row>
    <row r="39" spans="1:8" x14ac:dyDescent="0.3">
      <c r="A39" s="4">
        <v>2321</v>
      </c>
      <c r="B39" s="6"/>
      <c r="C39" s="4">
        <v>5363</v>
      </c>
      <c r="D39" s="102" t="s">
        <v>34</v>
      </c>
      <c r="E39" s="103"/>
      <c r="F39" s="104"/>
      <c r="G39" s="5"/>
      <c r="H39" s="19">
        <v>40000</v>
      </c>
    </row>
    <row r="40" spans="1:8" x14ac:dyDescent="0.3">
      <c r="A40" s="7">
        <v>2321</v>
      </c>
      <c r="B40" s="9"/>
      <c r="C40" s="7"/>
      <c r="D40" s="105" t="s">
        <v>35</v>
      </c>
      <c r="E40" s="106"/>
      <c r="F40" s="107"/>
      <c r="G40" s="5"/>
      <c r="H40" s="19"/>
    </row>
    <row r="41" spans="1:8" ht="7.8" customHeight="1" x14ac:dyDescent="0.3">
      <c r="A41" s="4"/>
      <c r="B41" s="6"/>
      <c r="C41" s="4"/>
      <c r="D41" s="102"/>
      <c r="E41" s="103"/>
      <c r="F41" s="104"/>
      <c r="G41" s="5"/>
      <c r="H41" s="19"/>
    </row>
    <row r="42" spans="1:8" x14ac:dyDescent="0.3">
      <c r="A42" s="4">
        <v>3349</v>
      </c>
      <c r="B42" s="6"/>
      <c r="C42" s="4">
        <v>5169</v>
      </c>
      <c r="D42" s="102" t="s">
        <v>38</v>
      </c>
      <c r="E42" s="103"/>
      <c r="F42" s="104"/>
      <c r="G42" s="5"/>
      <c r="H42" s="19">
        <v>6000</v>
      </c>
    </row>
    <row r="43" spans="1:8" x14ac:dyDescent="0.3">
      <c r="A43" s="7">
        <v>3349</v>
      </c>
      <c r="B43" s="9"/>
      <c r="C43" s="7"/>
      <c r="D43" s="105" t="s">
        <v>37</v>
      </c>
      <c r="E43" s="106"/>
      <c r="F43" s="107"/>
      <c r="G43" s="5"/>
      <c r="H43" s="19"/>
    </row>
    <row r="44" spans="1:8" ht="7.8" customHeight="1" x14ac:dyDescent="0.3">
      <c r="A44" s="4"/>
      <c r="B44" s="6"/>
      <c r="C44" s="4"/>
      <c r="D44" s="102"/>
      <c r="E44" s="103"/>
      <c r="F44" s="104"/>
      <c r="G44" s="5"/>
      <c r="H44" s="19"/>
    </row>
    <row r="45" spans="1:8" x14ac:dyDescent="0.3">
      <c r="A45" s="4">
        <v>3399</v>
      </c>
      <c r="B45" s="6"/>
      <c r="C45" s="4">
        <v>5139</v>
      </c>
      <c r="D45" s="102" t="s">
        <v>39</v>
      </c>
      <c r="E45" s="103"/>
      <c r="F45" s="104"/>
      <c r="G45" s="5"/>
      <c r="H45" s="19">
        <v>16000</v>
      </c>
    </row>
    <row r="46" spans="1:8" x14ac:dyDescent="0.3">
      <c r="A46" s="7">
        <v>3399</v>
      </c>
      <c r="B46" s="9"/>
      <c r="C46" s="7"/>
      <c r="D46" s="105" t="s">
        <v>11</v>
      </c>
      <c r="E46" s="106"/>
      <c r="F46" s="107"/>
      <c r="G46" s="5"/>
      <c r="H46" s="19"/>
    </row>
    <row r="47" spans="1:8" ht="7.8" customHeight="1" x14ac:dyDescent="0.3">
      <c r="A47" s="7"/>
      <c r="B47" s="9"/>
      <c r="C47" s="7"/>
      <c r="D47" s="113"/>
      <c r="E47" s="114"/>
      <c r="F47" s="115"/>
      <c r="G47" s="5"/>
      <c r="H47" s="19"/>
    </row>
    <row r="48" spans="1:8" x14ac:dyDescent="0.3">
      <c r="A48" s="4">
        <v>3412</v>
      </c>
      <c r="B48" s="6"/>
      <c r="C48" s="4">
        <v>5154</v>
      </c>
      <c r="D48" s="102" t="s">
        <v>40</v>
      </c>
      <c r="E48" s="103"/>
      <c r="F48" s="104"/>
      <c r="G48" s="5"/>
      <c r="H48" s="19">
        <v>11000</v>
      </c>
    </row>
    <row r="49" spans="1:8" x14ac:dyDescent="0.3">
      <c r="A49" s="4">
        <v>3412</v>
      </c>
      <c r="B49" s="6"/>
      <c r="C49" s="4">
        <v>5171</v>
      </c>
      <c r="D49" s="102" t="s">
        <v>10</v>
      </c>
      <c r="E49" s="103"/>
      <c r="F49" s="104"/>
      <c r="G49" s="5"/>
      <c r="H49" s="19">
        <v>50000</v>
      </c>
    </row>
    <row r="50" spans="1:8" x14ac:dyDescent="0.3">
      <c r="A50" s="4">
        <v>3412</v>
      </c>
      <c r="B50" s="6"/>
      <c r="C50" s="4">
        <v>6122</v>
      </c>
      <c r="D50" s="102" t="s">
        <v>42</v>
      </c>
      <c r="E50" s="103"/>
      <c r="F50" s="104"/>
      <c r="G50" s="5"/>
      <c r="H50" s="19">
        <v>200000</v>
      </c>
    </row>
    <row r="51" spans="1:8" x14ac:dyDescent="0.3">
      <c r="A51" s="7">
        <v>3412</v>
      </c>
      <c r="B51" s="9"/>
      <c r="C51" s="7"/>
      <c r="D51" s="105" t="s">
        <v>41</v>
      </c>
      <c r="E51" s="106"/>
      <c r="F51" s="107"/>
      <c r="G51" s="5"/>
      <c r="H51" s="19"/>
    </row>
    <row r="52" spans="1:8" ht="4.8" customHeight="1" x14ac:dyDescent="0.3">
      <c r="A52" s="4"/>
      <c r="B52" s="6"/>
      <c r="C52" s="4"/>
      <c r="D52" s="102"/>
      <c r="E52" s="103"/>
      <c r="F52" s="104"/>
      <c r="G52" s="5"/>
      <c r="H52" s="19"/>
    </row>
    <row r="53" spans="1:8" x14ac:dyDescent="0.3">
      <c r="A53" s="4">
        <v>3612</v>
      </c>
      <c r="B53" s="6"/>
      <c r="C53" s="4">
        <v>6121</v>
      </c>
      <c r="D53" s="102" t="s">
        <v>44</v>
      </c>
      <c r="E53" s="103"/>
      <c r="F53" s="104"/>
      <c r="G53" s="5"/>
      <c r="H53" s="19">
        <v>176000</v>
      </c>
    </row>
    <row r="54" spans="1:8" x14ac:dyDescent="0.3">
      <c r="A54" s="7">
        <v>3612</v>
      </c>
      <c r="B54" s="9"/>
      <c r="C54" s="7"/>
      <c r="D54" s="105" t="s">
        <v>43</v>
      </c>
      <c r="E54" s="106"/>
      <c r="F54" s="107"/>
      <c r="G54" s="5"/>
      <c r="H54" s="19"/>
    </row>
    <row r="55" spans="1:8" ht="8.4" customHeight="1" x14ac:dyDescent="0.3">
      <c r="A55" s="7"/>
      <c r="B55" s="9"/>
      <c r="C55" s="7"/>
      <c r="D55" s="81"/>
      <c r="E55" s="82"/>
      <c r="F55" s="83"/>
      <c r="G55" s="5"/>
      <c r="H55" s="19"/>
    </row>
    <row r="56" spans="1:8" x14ac:dyDescent="0.3">
      <c r="A56" s="4">
        <v>3639</v>
      </c>
      <c r="B56" s="6"/>
      <c r="C56" s="4">
        <v>5011</v>
      </c>
      <c r="D56" s="102" t="s">
        <v>48</v>
      </c>
      <c r="E56" s="103"/>
      <c r="F56" s="104"/>
      <c r="G56" s="5"/>
      <c r="H56" s="19">
        <v>82000</v>
      </c>
    </row>
    <row r="57" spans="1:8" x14ac:dyDescent="0.3">
      <c r="A57" s="4">
        <v>3639</v>
      </c>
      <c r="B57" s="6"/>
      <c r="C57" s="4">
        <v>5031</v>
      </c>
      <c r="D57" s="102" t="s">
        <v>32</v>
      </c>
      <c r="E57" s="103"/>
      <c r="F57" s="104"/>
      <c r="G57" s="5"/>
      <c r="H57" s="19">
        <v>22000</v>
      </c>
    </row>
    <row r="58" spans="1:8" x14ac:dyDescent="0.3">
      <c r="A58" s="4">
        <v>3639</v>
      </c>
      <c r="B58" s="6"/>
      <c r="C58" s="4">
        <v>5032</v>
      </c>
      <c r="D58" s="102" t="s">
        <v>33</v>
      </c>
      <c r="E58" s="103"/>
      <c r="F58" s="104"/>
      <c r="G58" s="5"/>
      <c r="H58" s="19">
        <v>9000</v>
      </c>
    </row>
    <row r="59" spans="1:8" x14ac:dyDescent="0.3">
      <c r="A59" s="4">
        <v>3639</v>
      </c>
      <c r="B59" s="6"/>
      <c r="C59" s="4">
        <v>5151</v>
      </c>
      <c r="D59" s="102" t="s">
        <v>47</v>
      </c>
      <c r="E59" s="103"/>
      <c r="F59" s="104"/>
      <c r="G59" s="5"/>
      <c r="H59" s="19">
        <v>3000</v>
      </c>
    </row>
    <row r="60" spans="1:8" x14ac:dyDescent="0.3">
      <c r="A60" s="4">
        <v>3639</v>
      </c>
      <c r="B60" s="6"/>
      <c r="C60" s="4">
        <v>6130</v>
      </c>
      <c r="D60" s="102" t="s">
        <v>49</v>
      </c>
      <c r="E60" s="103"/>
      <c r="F60" s="104"/>
      <c r="G60" s="5"/>
      <c r="H60" s="19">
        <v>90000</v>
      </c>
    </row>
    <row r="61" spans="1:8" x14ac:dyDescent="0.3">
      <c r="A61" s="7">
        <v>3639</v>
      </c>
      <c r="B61" s="9"/>
      <c r="C61" s="7"/>
      <c r="D61" s="105" t="s">
        <v>46</v>
      </c>
      <c r="E61" s="106"/>
      <c r="F61" s="107"/>
      <c r="G61" s="5"/>
      <c r="H61" s="19"/>
    </row>
    <row r="62" spans="1:8" ht="14.4" customHeight="1" x14ac:dyDescent="0.3">
      <c r="A62" s="4"/>
      <c r="B62" s="6"/>
      <c r="C62" s="4"/>
      <c r="D62" s="120"/>
      <c r="E62" s="121"/>
      <c r="F62" s="122"/>
      <c r="G62" s="5"/>
      <c r="H62" s="19"/>
    </row>
    <row r="63" spans="1:8" x14ac:dyDescent="0.3">
      <c r="A63" s="4">
        <v>3699</v>
      </c>
      <c r="B63" s="6"/>
      <c r="C63" s="4">
        <v>5021</v>
      </c>
      <c r="D63" s="102" t="s">
        <v>52</v>
      </c>
      <c r="E63" s="103"/>
      <c r="F63" s="104"/>
      <c r="G63" s="5"/>
      <c r="H63" s="19">
        <v>10000</v>
      </c>
    </row>
    <row r="64" spans="1:8" x14ac:dyDescent="0.3">
      <c r="A64" s="4">
        <v>3699</v>
      </c>
      <c r="B64" s="6"/>
      <c r="C64" s="4">
        <v>5169</v>
      </c>
      <c r="D64" s="102" t="s">
        <v>50</v>
      </c>
      <c r="E64" s="103"/>
      <c r="F64" s="104"/>
      <c r="G64" s="5"/>
      <c r="H64" s="19">
        <v>40000</v>
      </c>
    </row>
    <row r="65" spans="1:8" x14ac:dyDescent="0.3">
      <c r="A65" s="7">
        <v>3699</v>
      </c>
      <c r="B65" s="9"/>
      <c r="C65" s="7"/>
      <c r="D65" s="105" t="s">
        <v>51</v>
      </c>
      <c r="E65" s="106"/>
      <c r="F65" s="107"/>
      <c r="G65" s="5"/>
      <c r="H65" s="19"/>
    </row>
    <row r="66" spans="1:8" x14ac:dyDescent="0.3">
      <c r="A66" s="7"/>
      <c r="B66" s="9"/>
      <c r="C66" s="7"/>
      <c r="D66" s="113"/>
      <c r="E66" s="114"/>
      <c r="F66" s="115"/>
      <c r="G66" s="5"/>
      <c r="H66" s="19"/>
    </row>
    <row r="67" spans="1:8" x14ac:dyDescent="0.3">
      <c r="A67" s="4">
        <v>3742</v>
      </c>
      <c r="B67" s="6"/>
      <c r="C67" s="4">
        <v>5137</v>
      </c>
      <c r="D67" s="102" t="s">
        <v>73</v>
      </c>
      <c r="E67" s="103"/>
      <c r="F67" s="104"/>
      <c r="G67" s="5"/>
      <c r="H67" s="76">
        <v>-137500</v>
      </c>
    </row>
    <row r="68" spans="1:8" x14ac:dyDescent="0.3">
      <c r="A68" s="77">
        <v>3742</v>
      </c>
      <c r="B68" s="78"/>
      <c r="C68" s="77">
        <v>5137</v>
      </c>
      <c r="D68" s="116" t="s">
        <v>70</v>
      </c>
      <c r="E68" s="117"/>
      <c r="F68" s="118"/>
      <c r="G68" s="79" t="s">
        <v>71</v>
      </c>
      <c r="H68" s="80">
        <v>48125</v>
      </c>
    </row>
    <row r="69" spans="1:8" x14ac:dyDescent="0.3">
      <c r="A69" s="77">
        <v>3742</v>
      </c>
      <c r="B69" s="78"/>
      <c r="C69" s="77">
        <v>5137</v>
      </c>
      <c r="D69" s="116" t="s">
        <v>70</v>
      </c>
      <c r="E69" s="117"/>
      <c r="F69" s="118"/>
      <c r="G69" s="79" t="s">
        <v>72</v>
      </c>
      <c r="H69" s="80">
        <v>89375</v>
      </c>
    </row>
    <row r="70" spans="1:8" x14ac:dyDescent="0.3">
      <c r="A70" s="4">
        <v>3742</v>
      </c>
      <c r="B70" s="6"/>
      <c r="C70" s="4"/>
      <c r="D70" s="120"/>
      <c r="E70" s="121"/>
      <c r="F70" s="122"/>
      <c r="G70" s="5"/>
      <c r="H70" s="75"/>
    </row>
    <row r="71" spans="1:8" x14ac:dyDescent="0.3">
      <c r="A71" s="4"/>
      <c r="B71" s="6"/>
      <c r="C71" s="4"/>
      <c r="D71" s="102"/>
      <c r="E71" s="103"/>
      <c r="F71" s="104"/>
      <c r="G71" s="5"/>
      <c r="H71" s="19"/>
    </row>
    <row r="72" spans="1:8" x14ac:dyDescent="0.3">
      <c r="A72" s="4">
        <v>3745</v>
      </c>
      <c r="B72" s="6"/>
      <c r="C72" s="4">
        <v>5175</v>
      </c>
      <c r="D72" s="102" t="s">
        <v>53</v>
      </c>
      <c r="E72" s="103"/>
      <c r="F72" s="104"/>
      <c r="G72" s="5"/>
      <c r="H72" s="19">
        <v>3000</v>
      </c>
    </row>
    <row r="73" spans="1:8" x14ac:dyDescent="0.3">
      <c r="A73" s="7">
        <v>3745</v>
      </c>
      <c r="B73" s="9"/>
      <c r="C73" s="7"/>
      <c r="D73" s="105" t="s">
        <v>54</v>
      </c>
      <c r="E73" s="106"/>
      <c r="F73" s="107"/>
      <c r="G73" s="5"/>
      <c r="H73" s="19"/>
    </row>
    <row r="74" spans="1:8" x14ac:dyDescent="0.3">
      <c r="A74" s="4"/>
      <c r="B74" s="6"/>
      <c r="C74" s="4"/>
      <c r="D74" s="102"/>
      <c r="E74" s="103"/>
      <c r="F74" s="104"/>
      <c r="G74" s="5"/>
      <c r="H74" s="19"/>
    </row>
    <row r="75" spans="1:8" x14ac:dyDescent="0.3">
      <c r="A75" s="4">
        <v>5512</v>
      </c>
      <c r="B75" s="6"/>
      <c r="C75" s="4">
        <v>5137</v>
      </c>
      <c r="D75" s="102" t="s">
        <v>56</v>
      </c>
      <c r="E75" s="103"/>
      <c r="F75" s="104"/>
      <c r="G75" s="5"/>
      <c r="H75" s="66">
        <v>-56000</v>
      </c>
    </row>
    <row r="76" spans="1:8" x14ac:dyDescent="0.3">
      <c r="A76" s="43">
        <v>5512</v>
      </c>
      <c r="B76" s="6"/>
      <c r="C76" s="62">
        <v>5137</v>
      </c>
      <c r="D76" s="167" t="s">
        <v>55</v>
      </c>
      <c r="E76" s="168"/>
      <c r="F76" s="169"/>
      <c r="G76" s="48" t="s">
        <v>57</v>
      </c>
      <c r="H76" s="63">
        <v>56000</v>
      </c>
    </row>
    <row r="77" spans="1:8" x14ac:dyDescent="0.3">
      <c r="A77" s="4">
        <v>5512</v>
      </c>
      <c r="B77" s="6"/>
      <c r="C77" s="4">
        <v>5167</v>
      </c>
      <c r="D77" s="102" t="s">
        <v>58</v>
      </c>
      <c r="E77" s="103"/>
      <c r="F77" s="104"/>
      <c r="G77" s="5"/>
      <c r="H77" s="19">
        <v>3000</v>
      </c>
    </row>
    <row r="78" spans="1:8" x14ac:dyDescent="0.3">
      <c r="A78" s="4">
        <v>5512</v>
      </c>
      <c r="B78" s="6"/>
      <c r="C78" s="4">
        <v>6122</v>
      </c>
      <c r="D78" s="102" t="s">
        <v>59</v>
      </c>
      <c r="E78" s="103"/>
      <c r="F78" s="104"/>
      <c r="G78" s="5"/>
      <c r="H78" s="66">
        <v>-94000</v>
      </c>
    </row>
    <row r="79" spans="1:8" x14ac:dyDescent="0.3">
      <c r="A79" s="50">
        <v>5512</v>
      </c>
      <c r="B79" s="6"/>
      <c r="C79" s="64">
        <v>6122</v>
      </c>
      <c r="D79" s="170" t="s">
        <v>74</v>
      </c>
      <c r="E79" s="171"/>
      <c r="F79" s="172"/>
      <c r="G79" s="55" t="s">
        <v>57</v>
      </c>
      <c r="H79" s="65">
        <v>94000</v>
      </c>
    </row>
    <row r="80" spans="1:8" x14ac:dyDescent="0.3">
      <c r="A80" s="20">
        <v>5512</v>
      </c>
      <c r="B80" s="6"/>
      <c r="C80" s="34"/>
      <c r="D80" s="58" t="s">
        <v>27</v>
      </c>
      <c r="E80" s="59"/>
      <c r="F80" s="59"/>
      <c r="G80" s="29"/>
      <c r="H80" s="30"/>
    </row>
    <row r="81" spans="1:8" x14ac:dyDescent="0.3">
      <c r="A81" s="33"/>
      <c r="B81" s="6"/>
      <c r="C81" s="34"/>
      <c r="D81" s="102"/>
      <c r="E81" s="103"/>
      <c r="F81" s="104"/>
      <c r="G81" s="29"/>
      <c r="H81" s="32"/>
    </row>
    <row r="82" spans="1:8" x14ac:dyDescent="0.3">
      <c r="A82" s="33">
        <v>6112</v>
      </c>
      <c r="B82" s="6"/>
      <c r="C82" s="34">
        <v>5019</v>
      </c>
      <c r="D82" s="102" t="s">
        <v>61</v>
      </c>
      <c r="E82" s="103"/>
      <c r="F82" s="104"/>
      <c r="G82" s="29"/>
      <c r="H82" s="67">
        <v>5000</v>
      </c>
    </row>
    <row r="83" spans="1:8" x14ac:dyDescent="0.3">
      <c r="A83" s="33">
        <v>6112</v>
      </c>
      <c r="B83" s="6"/>
      <c r="C83" s="34">
        <v>5031</v>
      </c>
      <c r="D83" s="102" t="s">
        <v>32</v>
      </c>
      <c r="E83" s="103"/>
      <c r="F83" s="104"/>
      <c r="G83" s="29"/>
      <c r="H83" s="67">
        <v>7000</v>
      </c>
    </row>
    <row r="84" spans="1:8" x14ac:dyDescent="0.3">
      <c r="A84" s="33">
        <v>6112</v>
      </c>
      <c r="B84" s="6"/>
      <c r="C84" s="34">
        <v>5032</v>
      </c>
      <c r="D84" s="102" t="s">
        <v>33</v>
      </c>
      <c r="E84" s="103"/>
      <c r="F84" s="104"/>
      <c r="G84" s="29"/>
      <c r="H84" s="67">
        <v>7000</v>
      </c>
    </row>
    <row r="85" spans="1:8" x14ac:dyDescent="0.3">
      <c r="A85" s="20">
        <v>6112</v>
      </c>
      <c r="B85" s="9"/>
      <c r="C85" s="16"/>
      <c r="D85" s="105" t="s">
        <v>60</v>
      </c>
      <c r="E85" s="106"/>
      <c r="F85" s="107"/>
      <c r="G85" s="29"/>
      <c r="H85" s="67"/>
    </row>
    <row r="86" spans="1:8" x14ac:dyDescent="0.3">
      <c r="A86" s="33"/>
      <c r="B86" s="6"/>
      <c r="C86" s="34"/>
      <c r="D86" s="102"/>
      <c r="E86" s="103"/>
      <c r="F86" s="104"/>
      <c r="G86" s="29"/>
      <c r="H86" s="67"/>
    </row>
    <row r="87" spans="1:8" x14ac:dyDescent="0.3">
      <c r="A87" s="33">
        <v>6114</v>
      </c>
      <c r="B87" s="6"/>
      <c r="C87" s="34">
        <v>5021</v>
      </c>
      <c r="D87" s="102" t="s">
        <v>52</v>
      </c>
      <c r="E87" s="103"/>
      <c r="F87" s="104"/>
      <c r="G87" s="68" t="s">
        <v>62</v>
      </c>
      <c r="H87" s="67">
        <v>4000</v>
      </c>
    </row>
    <row r="88" spans="1:8" x14ac:dyDescent="0.3">
      <c r="A88" s="33">
        <v>6114</v>
      </c>
      <c r="B88" s="6"/>
      <c r="C88" s="34">
        <v>5161</v>
      </c>
      <c r="D88" s="102" t="s">
        <v>63</v>
      </c>
      <c r="E88" s="103"/>
      <c r="F88" s="104"/>
      <c r="G88" s="68" t="s">
        <v>62</v>
      </c>
      <c r="H88" s="67">
        <v>1000</v>
      </c>
    </row>
    <row r="89" spans="1:8" x14ac:dyDescent="0.3">
      <c r="A89" s="33">
        <v>6114</v>
      </c>
      <c r="B89" s="6"/>
      <c r="C89" s="34">
        <v>5169</v>
      </c>
      <c r="D89" s="102" t="s">
        <v>36</v>
      </c>
      <c r="E89" s="103"/>
      <c r="F89" s="104"/>
      <c r="G89" s="68" t="s">
        <v>62</v>
      </c>
      <c r="H89" s="67">
        <v>-5000</v>
      </c>
    </row>
    <row r="90" spans="1:8" x14ac:dyDescent="0.3">
      <c r="A90" s="20">
        <v>6114</v>
      </c>
      <c r="B90" s="9"/>
      <c r="C90" s="16"/>
      <c r="D90" s="105" t="s">
        <v>64</v>
      </c>
      <c r="E90" s="106"/>
      <c r="F90" s="107"/>
      <c r="G90" s="29"/>
      <c r="H90" s="67"/>
    </row>
    <row r="91" spans="1:8" x14ac:dyDescent="0.3">
      <c r="A91" s="33"/>
      <c r="B91" s="6"/>
      <c r="C91" s="34"/>
      <c r="D91" s="102"/>
      <c r="E91" s="103"/>
      <c r="F91" s="104"/>
      <c r="G91" s="29"/>
      <c r="H91" s="67"/>
    </row>
    <row r="92" spans="1:8" x14ac:dyDescent="0.3">
      <c r="A92" s="33">
        <v>6310</v>
      </c>
      <c r="B92" s="6"/>
      <c r="C92" s="34">
        <v>5163</v>
      </c>
      <c r="D92" s="102" t="s">
        <v>65</v>
      </c>
      <c r="E92" s="103"/>
      <c r="F92" s="104"/>
      <c r="G92" s="29"/>
      <c r="H92" s="67">
        <v>1000</v>
      </c>
    </row>
    <row r="93" spans="1:8" x14ac:dyDescent="0.3">
      <c r="A93" s="33">
        <v>6310</v>
      </c>
      <c r="B93" s="6"/>
      <c r="C93" s="34"/>
      <c r="D93" s="102" t="s">
        <v>66</v>
      </c>
      <c r="E93" s="103"/>
      <c r="F93" s="104"/>
      <c r="G93" s="29"/>
      <c r="H93" s="67"/>
    </row>
    <row r="94" spans="1:8" x14ac:dyDescent="0.3">
      <c r="A94" s="108" t="s">
        <v>8</v>
      </c>
      <c r="B94" s="109"/>
      <c r="C94" s="4"/>
      <c r="D94" s="119"/>
      <c r="E94" s="119"/>
      <c r="F94" s="119"/>
      <c r="G94" s="7"/>
      <c r="H94" s="31">
        <f>SUM(H25:H93)</f>
        <v>1155000</v>
      </c>
    </row>
    <row r="95" spans="1:8" ht="15" thickBot="1" x14ac:dyDescent="0.35">
      <c r="A95" s="84"/>
      <c r="B95" s="9"/>
      <c r="C95" s="6"/>
      <c r="D95" s="85"/>
      <c r="E95" s="85"/>
      <c r="F95" s="85"/>
      <c r="G95" s="85"/>
      <c r="H95" s="86"/>
    </row>
    <row r="96" spans="1:8" ht="15" thickBot="1" x14ac:dyDescent="0.35">
      <c r="A96" s="110" t="s">
        <v>67</v>
      </c>
      <c r="B96" s="111"/>
      <c r="C96" s="112"/>
      <c r="D96" s="69"/>
      <c r="E96" s="69"/>
      <c r="F96" s="69"/>
      <c r="G96" s="69"/>
      <c r="H96" s="70"/>
    </row>
    <row r="97" spans="1:14" ht="15" customHeight="1" x14ac:dyDescent="0.3">
      <c r="A97" s="95" t="s">
        <v>1</v>
      </c>
      <c r="B97" s="96"/>
      <c r="C97" s="71" t="s">
        <v>6</v>
      </c>
      <c r="D97" s="97" t="s">
        <v>3</v>
      </c>
      <c r="E97" s="98"/>
      <c r="F97" s="99"/>
      <c r="G97" s="72" t="s">
        <v>7</v>
      </c>
      <c r="H97" s="73" t="s">
        <v>4</v>
      </c>
    </row>
    <row r="98" spans="1:14" ht="15" customHeight="1" x14ac:dyDescent="0.3">
      <c r="A98" s="100"/>
      <c r="B98" s="101"/>
      <c r="C98" s="7">
        <v>8115</v>
      </c>
      <c r="D98" s="102" t="s">
        <v>68</v>
      </c>
      <c r="E98" s="103"/>
      <c r="F98" s="104"/>
      <c r="G98" s="7"/>
      <c r="H98" s="74">
        <v>347000</v>
      </c>
    </row>
    <row r="99" spans="1:14" ht="15" customHeight="1" x14ac:dyDescent="0.3">
      <c r="A99" s="87"/>
      <c r="B99" s="87"/>
      <c r="C99" s="9"/>
      <c r="D99" s="6"/>
      <c r="E99" s="6"/>
      <c r="F99" s="6"/>
      <c r="G99" s="9"/>
      <c r="H99" s="88"/>
    </row>
    <row r="100" spans="1:14" ht="14.25" customHeight="1" x14ac:dyDescent="0.3">
      <c r="A100" s="162" t="s">
        <v>76</v>
      </c>
      <c r="B100" s="162"/>
      <c r="C100" s="162"/>
      <c r="D100" s="162"/>
      <c r="E100" s="162"/>
    </row>
    <row r="101" spans="1:14" x14ac:dyDescent="0.3">
      <c r="A101" s="162" t="s">
        <v>75</v>
      </c>
      <c r="B101" s="162"/>
      <c r="C101" s="162"/>
      <c r="D101" s="162"/>
      <c r="E101" s="162"/>
      <c r="F101" s="162"/>
      <c r="G101" s="1"/>
    </row>
    <row r="102" spans="1:14" x14ac:dyDescent="0.3">
      <c r="A102" s="6" t="s">
        <v>77</v>
      </c>
      <c r="B102" s="6"/>
      <c r="C102" s="6"/>
      <c r="D102" s="6"/>
      <c r="E102" s="6"/>
      <c r="F102" s="6"/>
      <c r="G102" s="1"/>
    </row>
    <row r="103" spans="1:14" x14ac:dyDescent="0.3">
      <c r="D103" s="163"/>
      <c r="E103" s="162"/>
      <c r="F103" s="162"/>
      <c r="G103" s="1"/>
    </row>
    <row r="104" spans="1:14" x14ac:dyDescent="0.3">
      <c r="A104" s="161"/>
      <c r="B104" s="161"/>
      <c r="D104" s="161"/>
      <c r="E104" s="161"/>
      <c r="F104" s="161"/>
      <c r="G104" s="1"/>
    </row>
    <row r="105" spans="1:14" x14ac:dyDescent="0.3">
      <c r="A105" s="162"/>
      <c r="B105" s="162"/>
      <c r="C105" s="162"/>
      <c r="D105" s="162"/>
      <c r="E105" s="162"/>
      <c r="F105" s="162"/>
      <c r="G105" s="162"/>
      <c r="H105" s="162"/>
    </row>
    <row r="106" spans="1:14" x14ac:dyDescent="0.3">
      <c r="A106" s="161"/>
      <c r="B106" s="161"/>
      <c r="D106" s="161"/>
      <c r="E106" s="161"/>
      <c r="F106" s="161"/>
      <c r="G106" s="1"/>
      <c r="N106" s="1"/>
    </row>
    <row r="107" spans="1:14" x14ac:dyDescent="0.3">
      <c r="A107" s="161"/>
      <c r="B107" s="161"/>
      <c r="D107" s="161"/>
      <c r="E107" s="161"/>
      <c r="F107" s="161"/>
      <c r="G107" s="1"/>
    </row>
    <row r="108" spans="1:14" x14ac:dyDescent="0.3">
      <c r="A108" s="161"/>
      <c r="B108" s="161"/>
      <c r="D108" s="161"/>
      <c r="E108" s="161"/>
      <c r="F108" s="161"/>
      <c r="G108" s="1"/>
    </row>
    <row r="109" spans="1:14" x14ac:dyDescent="0.3">
      <c r="A109" s="161"/>
      <c r="B109" s="161"/>
      <c r="D109" s="161"/>
      <c r="E109" s="161"/>
      <c r="F109" s="161"/>
      <c r="G109" s="1"/>
    </row>
    <row r="110" spans="1:14" x14ac:dyDescent="0.3">
      <c r="A110" s="161"/>
      <c r="B110" s="161"/>
      <c r="D110" s="161"/>
      <c r="E110" s="161"/>
      <c r="F110" s="161"/>
      <c r="G110" s="1"/>
    </row>
    <row r="111" spans="1:14" x14ac:dyDescent="0.3">
      <c r="A111" s="162"/>
      <c r="B111" s="162"/>
      <c r="C111" s="162"/>
      <c r="D111" s="161"/>
      <c r="E111" s="161"/>
      <c r="F111" s="161"/>
      <c r="G111" s="1"/>
    </row>
    <row r="112" spans="1:14" x14ac:dyDescent="0.3">
      <c r="A112" s="161"/>
      <c r="B112" s="161"/>
      <c r="D112" s="161"/>
      <c r="E112" s="161"/>
      <c r="F112" s="161"/>
    </row>
    <row r="113" spans="1:6" x14ac:dyDescent="0.3">
      <c r="A113" s="161"/>
      <c r="B113" s="161"/>
      <c r="D113" s="161"/>
      <c r="E113" s="161"/>
      <c r="F113" s="161"/>
    </row>
  </sheetData>
  <mergeCells count="111">
    <mergeCell ref="D56:F56"/>
    <mergeCell ref="D24:F24"/>
    <mergeCell ref="D76:F76"/>
    <mergeCell ref="D57:F57"/>
    <mergeCell ref="D78:F78"/>
    <mergeCell ref="D79:F79"/>
    <mergeCell ref="D81:F81"/>
    <mergeCell ref="D93:F93"/>
    <mergeCell ref="D77:F77"/>
    <mergeCell ref="D31:F31"/>
    <mergeCell ref="D32:F32"/>
    <mergeCell ref="D33:F33"/>
    <mergeCell ref="D34:F34"/>
    <mergeCell ref="D35:F35"/>
    <mergeCell ref="D36:F36"/>
    <mergeCell ref="D37:F37"/>
    <mergeCell ref="D54:F54"/>
    <mergeCell ref="D53:F53"/>
    <mergeCell ref="D38:F38"/>
    <mergeCell ref="D39:F39"/>
    <mergeCell ref="D40:F40"/>
    <mergeCell ref="D29:F29"/>
    <mergeCell ref="D30:F30"/>
    <mergeCell ref="A109:B109"/>
    <mergeCell ref="D107:F107"/>
    <mergeCell ref="D108:F108"/>
    <mergeCell ref="D109:F109"/>
    <mergeCell ref="A113:B113"/>
    <mergeCell ref="D112:F112"/>
    <mergeCell ref="D113:F113"/>
    <mergeCell ref="A111:C111"/>
    <mergeCell ref="A110:B110"/>
    <mergeCell ref="D110:F110"/>
    <mergeCell ref="D111:F111"/>
    <mergeCell ref="A112:B112"/>
    <mergeCell ref="A106:B106"/>
    <mergeCell ref="D104:F104"/>
    <mergeCell ref="D106:F106"/>
    <mergeCell ref="A104:B104"/>
    <mergeCell ref="A105:H105"/>
    <mergeCell ref="D103:F103"/>
    <mergeCell ref="A107:B107"/>
    <mergeCell ref="A108:B108"/>
    <mergeCell ref="A100:E100"/>
    <mergeCell ref="A101:F101"/>
    <mergeCell ref="A2:I3"/>
    <mergeCell ref="A4:I4"/>
    <mergeCell ref="D5:H5"/>
    <mergeCell ref="D23:H23"/>
    <mergeCell ref="A22:H22"/>
    <mergeCell ref="D6:F6"/>
    <mergeCell ref="A6:B6"/>
    <mergeCell ref="D7:F7"/>
    <mergeCell ref="A7:B7"/>
    <mergeCell ref="D21:F21"/>
    <mergeCell ref="A5:C5"/>
    <mergeCell ref="A23:C23"/>
    <mergeCell ref="D8:F8"/>
    <mergeCell ref="A24:B24"/>
    <mergeCell ref="D25:F25"/>
    <mergeCell ref="D26:F26"/>
    <mergeCell ref="D27:F27"/>
    <mergeCell ref="D62:F62"/>
    <mergeCell ref="D75:F75"/>
    <mergeCell ref="D82:F82"/>
    <mergeCell ref="D74:F74"/>
    <mergeCell ref="D41:F41"/>
    <mergeCell ref="D42:F42"/>
    <mergeCell ref="D43:F43"/>
    <mergeCell ref="D44:F44"/>
    <mergeCell ref="D45:F45"/>
    <mergeCell ref="D46:F46"/>
    <mergeCell ref="D48:F48"/>
    <mergeCell ref="D49:F49"/>
    <mergeCell ref="D50:F50"/>
    <mergeCell ref="D51:F51"/>
    <mergeCell ref="D52:F52"/>
    <mergeCell ref="D64:F64"/>
    <mergeCell ref="D65:F65"/>
    <mergeCell ref="D71:F71"/>
    <mergeCell ref="D47:F47"/>
    <mergeCell ref="D28:F28"/>
    <mergeCell ref="D83:F83"/>
    <mergeCell ref="D84:F84"/>
    <mergeCell ref="D85:F85"/>
    <mergeCell ref="D86:F86"/>
    <mergeCell ref="D87:F87"/>
    <mergeCell ref="D72:F72"/>
    <mergeCell ref="D73:F73"/>
    <mergeCell ref="D58:F58"/>
    <mergeCell ref="D59:F59"/>
    <mergeCell ref="D60:F60"/>
    <mergeCell ref="D61:F61"/>
    <mergeCell ref="D63:F63"/>
    <mergeCell ref="D66:F66"/>
    <mergeCell ref="D67:F67"/>
    <mergeCell ref="D68:F68"/>
    <mergeCell ref="D69:F69"/>
    <mergeCell ref="D70:F70"/>
    <mergeCell ref="A97:B97"/>
    <mergeCell ref="D97:F97"/>
    <mergeCell ref="A98:B98"/>
    <mergeCell ref="D98:F98"/>
    <mergeCell ref="D88:F88"/>
    <mergeCell ref="D89:F89"/>
    <mergeCell ref="D90:F90"/>
    <mergeCell ref="D91:F91"/>
    <mergeCell ref="D92:F92"/>
    <mergeCell ref="A94:B94"/>
    <mergeCell ref="A96:C96"/>
    <mergeCell ref="D94:F9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Przno</dc:creator>
  <cp:lastModifiedBy>obec Przno</cp:lastModifiedBy>
  <cp:lastPrinted>2026-02-09T09:46:49Z</cp:lastPrinted>
  <dcterms:created xsi:type="dcterms:W3CDTF">2019-06-21T09:17:07Z</dcterms:created>
  <dcterms:modified xsi:type="dcterms:W3CDTF">2026-02-09T09:47:54Z</dcterms:modified>
</cp:coreProperties>
</file>